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u-A393\Desktop\Спортист Скала\"/>
    </mc:Choice>
  </mc:AlternateContent>
  <bookViews>
    <workbookView xWindow="0" yWindow="0" windowWidth="24000" windowHeight="988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9" i="1" l="1"/>
  <c r="F122" i="1" l="1"/>
  <c r="F121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</calcChain>
</file>

<file path=xl/sharedStrings.xml><?xml version="1.0" encoding="utf-8"?>
<sst xmlns="http://schemas.openxmlformats.org/spreadsheetml/2006/main" count="233" uniqueCount="110">
  <si>
    <t>За обект : "Ремонт баня, тоалетна, съблекалня за гости и фасада вход за гости на Стадион гр. Своге"</t>
  </si>
  <si>
    <t xml:space="preserve">№ по ред </t>
  </si>
  <si>
    <t>Видове  СМР</t>
  </si>
  <si>
    <t xml:space="preserve">мярка </t>
  </si>
  <si>
    <t xml:space="preserve">количество </t>
  </si>
  <si>
    <t>ед. цена /лв/</t>
  </si>
  <si>
    <t xml:space="preserve">стойност /лв/                                      </t>
  </si>
  <si>
    <t>Тоалетна</t>
  </si>
  <si>
    <t>Демонтаж моноблок</t>
  </si>
  <si>
    <t>бр</t>
  </si>
  <si>
    <t>Демонтаж вентилатор, доставка и монтаж ел.вентилатор</t>
  </si>
  <si>
    <t>Доставка и монтаж моноблок</t>
  </si>
  <si>
    <t>Демонтаж, доставка и монтаж подов сифон, включително включване към канализация</t>
  </si>
  <si>
    <t>Демонтаж осветително тяло тип "Луна"</t>
  </si>
  <si>
    <t>Демонтаж фаянс по стени</t>
  </si>
  <si>
    <t>м2</t>
  </si>
  <si>
    <t>Демонтаж теракот по под</t>
  </si>
  <si>
    <t>Направа циментова замазка за наклон</t>
  </si>
  <si>
    <t>Направа облицовка от влагоустойчив гипсокартон по стени</t>
  </si>
  <si>
    <t>Направа облицовка от фаянс по стени</t>
  </si>
  <si>
    <t>Направа настилка от теракот</t>
  </si>
  <si>
    <t>Направа окачен таван от ПВЦ пана</t>
  </si>
  <si>
    <t>Доставка и монтаж осв.тяло LED панел за вграждане в окачен таван</t>
  </si>
  <si>
    <t>Демонтаж алуминиева врата</t>
  </si>
  <si>
    <t>Доставка и монтаж алуминиева врата 0,70х2,00</t>
  </si>
  <si>
    <t>Обръщане врата с фаянс</t>
  </si>
  <si>
    <t>л.м.</t>
  </si>
  <si>
    <t>Преработка ВиК инсталация</t>
  </si>
  <si>
    <t>бр.</t>
  </si>
  <si>
    <t>Доставка и монтаж смесителна батерия</t>
  </si>
  <si>
    <t>Доставка и монтаж порц.мивка с полуботуш</t>
  </si>
  <si>
    <t>Преработка Ел инсталация</t>
  </si>
  <si>
    <t>Доставка и монтаж двоен ключ</t>
  </si>
  <si>
    <t>Доставка и монтаж диспенсър за течен сапун "Иноксов"</t>
  </si>
  <si>
    <t>Доставка и монтаж четка за тоалетна чиния със стойка</t>
  </si>
  <si>
    <t>Доставка и монтаж поставка за тоалетна хартия иноксов</t>
  </si>
  <si>
    <t>Доставка кош за боклук иноксов</t>
  </si>
  <si>
    <t>Натоварване и извозване строителни отпадъци до 30км</t>
  </si>
  <si>
    <t>курс</t>
  </si>
  <si>
    <t>Баня</t>
  </si>
  <si>
    <t>Демонтаж смесител за душ</t>
  </si>
  <si>
    <t>Демонтаж ПВЦ прозорец</t>
  </si>
  <si>
    <t>Доставка и монтаж алуминиева врата 0,85х 2,00</t>
  </si>
  <si>
    <t>Доставка и монтаж ПВЦ прозорец 1,30х0,70- двукрил, едното крило неотваряемо, другото крило двойноотваряемо, включително комарник на отваряемото крило</t>
  </si>
  <si>
    <t>Обръщане врата и прозорец с фаянс</t>
  </si>
  <si>
    <t>Демонтаж,шкурене, грундиране, боядисване с блажна боя и обратен монтаж на външна метална решетка</t>
  </si>
  <si>
    <t>Демонтаж ПВЦ ламперия</t>
  </si>
  <si>
    <t>Демонтаж окачен таван</t>
  </si>
  <si>
    <t>Демонтаж осветителни тела тип "Луна"</t>
  </si>
  <si>
    <t>Демонтаж закачалки</t>
  </si>
  <si>
    <t>Доставка и монтаж тройна закачалка</t>
  </si>
  <si>
    <t>Доставка и монтаж двойна закачалка</t>
  </si>
  <si>
    <t>Подмяна ВиК инсталация</t>
  </si>
  <si>
    <t>Преработка ел.инсталация за захранване нови осветителни тела</t>
  </si>
  <si>
    <t>Демонтаж, доставка и монтаж подов сифон  Ф100 иноксоф, включително включване към канализация</t>
  </si>
  <si>
    <t>Направа настилка от гранитогрес</t>
  </si>
  <si>
    <t>Направа окачен таван от ПВЦ пана и иноксова конструкция</t>
  </si>
  <si>
    <t>Доставка и монтаж LED панел за вграждане в окачен таван</t>
  </si>
  <si>
    <t xml:space="preserve"> Демонтаж стойки за сапун</t>
  </si>
  <si>
    <t>Доставка и монтаж стойки за сапун и шампоан иноксов</t>
  </si>
  <si>
    <t>Съблекалня</t>
  </si>
  <si>
    <t>Демонтаж дървени закачалки</t>
  </si>
  <si>
    <t>Доставка и монтаж LED телевизор система SMART 42инча,  резолюция "4 К"</t>
  </si>
  <si>
    <t>Демонтаж ПВЦ прозорци</t>
  </si>
  <si>
    <t>Демонтаж метални решетки</t>
  </si>
  <si>
    <t>Доставка и монтаж алуминиева врата 1,85х 0,80</t>
  </si>
  <si>
    <t>Доставка и монтаж ал.врата 0,83х1,95</t>
  </si>
  <si>
    <t>Демонтаж, профилактика и обратен монтаж климатик</t>
  </si>
  <si>
    <t>Облицовка по стени</t>
  </si>
  <si>
    <t>Направа облицовка от фаянс по стени около мивка</t>
  </si>
  <si>
    <t>Демонтаж огледало и диспенсър за течен сапун</t>
  </si>
  <si>
    <t>Демонтаж смесителна батерия</t>
  </si>
  <si>
    <t>Демонтаж порц.мивка</t>
  </si>
  <si>
    <t>Доставка и монтаж огледало</t>
  </si>
  <si>
    <t>Доставка и монтаж диспенсър за течен сапун</t>
  </si>
  <si>
    <t>Гипсова шпакловка по греда таван</t>
  </si>
  <si>
    <t>Грундиране,боядисване с латекс по греда таван</t>
  </si>
  <si>
    <t>Направа саморазливна замазка по под</t>
  </si>
  <si>
    <t xml:space="preserve">Направа окачен таван от ПВЦ пана </t>
  </si>
  <si>
    <t>Демонтаж луминисцентни осветителни тела за вграждане</t>
  </si>
  <si>
    <t>Демонтаж ед.контакт</t>
  </si>
  <si>
    <t>Доставка и монтаж дв.контакти</t>
  </si>
  <si>
    <t>Демонтаж ед.ключ</t>
  </si>
  <si>
    <t>Доставка и монтаж ед.ключ</t>
  </si>
  <si>
    <t>Доставка и монтаж дв.ключ</t>
  </si>
  <si>
    <t>Фасада вход към съблекалня за гости</t>
  </si>
  <si>
    <t xml:space="preserve">Обрушване компрометирана мазилка и  шпакловка </t>
  </si>
  <si>
    <t>Грундиране стени и таван преди шпакловка</t>
  </si>
  <si>
    <t>Шпакловка по стени и таван, включително стъклофибърна мрежа</t>
  </si>
  <si>
    <t>Грундиране стени и таван преди минерална мазилка</t>
  </si>
  <si>
    <t>Минерална мазилка по стени и таван</t>
  </si>
  <si>
    <t>Блажно боядисване по черен цокъл</t>
  </si>
  <si>
    <t>Обръщане врати и прозорци, включително ръбохранители и минерална мазилка</t>
  </si>
  <si>
    <t>Доставка и монтаж алум. подпрозоречен перваз</t>
  </si>
  <si>
    <t>Доставка и монтаж ед.контакт</t>
  </si>
  <si>
    <t>Демонтаж кабелен канал, вкопаване кабел в мазилка и замонолитване</t>
  </si>
  <si>
    <t>Доставка кош- пепелник иноксов</t>
  </si>
  <si>
    <t xml:space="preserve">Демонтаж, доставка и монтаж розетка за ревизионна кабелна кутия </t>
  </si>
  <si>
    <t>Скеле</t>
  </si>
  <si>
    <t>Всичко:</t>
  </si>
  <si>
    <t>20% ДДС:</t>
  </si>
  <si>
    <t>Общо:</t>
  </si>
  <si>
    <t>Изместване на 200-литров бойлер на соларна система и изграждане на тръбно трасе от РЕ тръби с алуминиева вложка и поставяне на полиреутанова изолация с дебелина 5 мм.</t>
  </si>
  <si>
    <t xml:space="preserve">Доставка и монтаж порц.мивка с полуботуш </t>
  </si>
  <si>
    <t xml:space="preserve">Доставка и монтаж на пейки от ПДЧ с дебелина 36мм, с  28бр.седящи места с размери 1500/450/450 - 3 бр; 1650/450/450 - 6 бр.; 1200/450/450 - 2 бр.; шкафчета от ПДЧ дебелина 18мм  24бр., монтирани 24 бр. дръжки, панти с плавно прибиране - 48 бр., закачалки - 44   бр., алумиеви крачета - 54 бр., заключалки - 24 бр., обличане на стени 48кв.м. ПДЧ дебелина 18мм  Цвят синьо-оранжев-сив всички кантове PVC с дебелина  2мм  </t>
  </si>
  <si>
    <t>Управител</t>
  </si>
  <si>
    <t>подпис и печат</t>
  </si>
  <si>
    <t>КОЛИЧЕСТВЕНО -СТОЙНОСТНА  СМЕТКА</t>
  </si>
  <si>
    <t xml:space="preserve">Доставка и монтаж смесители за душ </t>
  </si>
  <si>
    <t xml:space="preserve">Обръщане врата и прозорци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</si>
</sst>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/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/>
    <xf numFmtId="0" fontId="2" fillId="0" borderId="0" xfId="0" applyFont="1" applyFill="1" applyBorder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0" xfId="0" applyFont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/>
    <xf numFmtId="2" fontId="2" fillId="0" borderId="0" xfId="0" applyNumberFormat="1" applyFont="1" applyFill="1" applyBorder="1"/>
    <xf numFmtId="0" fontId="2" fillId="0" borderId="1" xfId="0" applyFont="1" applyBorder="1" applyAlignment="1">
      <alignment wrapText="1"/>
    </xf>
    <xf numFmtId="2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1" fontId="2" fillId="3" borderId="1" xfId="0" applyNumberFormat="1" applyFont="1" applyFill="1" applyBorder="1" applyAlignment="1">
      <alignment horizontal="right" wrapText="1"/>
    </xf>
    <xf numFmtId="2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0" fontId="2" fillId="0" borderId="1" xfId="0" applyFont="1" applyBorder="1"/>
    <xf numFmtId="2" fontId="1" fillId="0" borderId="1" xfId="0" applyNumberFormat="1" applyFont="1" applyBorder="1" applyAlignment="1">
      <alignment wrapText="1"/>
    </xf>
    <xf numFmtId="0" fontId="2" fillId="0" borderId="0" xfId="0" applyFont="1" applyBorder="1"/>
    <xf numFmtId="0" fontId="1" fillId="0" borderId="0" xfId="0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/>
    <xf numFmtId="2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/>
    <xf numFmtId="2" fontId="2" fillId="0" borderId="0" xfId="0" applyNumberFormat="1" applyFont="1" applyAlignment="1"/>
    <xf numFmtId="2" fontId="2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9"/>
  <sheetViews>
    <sheetView tabSelected="1" topLeftCell="A67" workbookViewId="0">
      <selection activeCell="B73" sqref="B73"/>
    </sheetView>
  </sheetViews>
  <sheetFormatPr defaultRowHeight="15.75" x14ac:dyDescent="0.25"/>
  <cols>
    <col min="1" max="1" width="6.42578125" style="10" customWidth="1"/>
    <col min="2" max="2" width="55" style="10" customWidth="1"/>
    <col min="3" max="3" width="14.42578125" style="10" customWidth="1"/>
    <col min="4" max="4" width="14.7109375" style="10" customWidth="1"/>
    <col min="5" max="5" width="13" style="40" customWidth="1"/>
    <col min="6" max="6" width="11.7109375" style="40" customWidth="1"/>
    <col min="7" max="7" width="4.5703125" style="10" customWidth="1"/>
    <col min="8" max="8" width="7" style="10" bestFit="1" customWidth="1"/>
    <col min="9" max="9" width="22.42578125" style="10" customWidth="1"/>
    <col min="10" max="16384" width="9.140625" style="10"/>
  </cols>
  <sheetData>
    <row r="1" spans="1:13" s="4" customFormat="1" x14ac:dyDescent="0.25">
      <c r="A1" s="1"/>
      <c r="B1" s="1"/>
      <c r="C1" s="1"/>
      <c r="D1" s="1"/>
      <c r="E1" s="2"/>
      <c r="F1" s="3"/>
    </row>
    <row r="2" spans="1:13" x14ac:dyDescent="0.25">
      <c r="A2" s="5"/>
      <c r="B2" s="6"/>
      <c r="C2" s="7"/>
      <c r="D2" s="8"/>
      <c r="E2" s="9"/>
      <c r="F2" s="9"/>
    </row>
    <row r="3" spans="1:13" x14ac:dyDescent="0.25">
      <c r="A3" s="42" t="s">
        <v>107</v>
      </c>
      <c r="B3" s="43"/>
      <c r="C3" s="43"/>
      <c r="D3" s="43"/>
      <c r="E3" s="43"/>
      <c r="F3" s="43"/>
      <c r="G3" s="11"/>
    </row>
    <row r="4" spans="1:13" ht="36" customHeight="1" x14ac:dyDescent="0.25">
      <c r="A4" s="44" t="s">
        <v>0</v>
      </c>
      <c r="B4" s="44"/>
      <c r="C4" s="44"/>
      <c r="D4" s="44"/>
      <c r="E4" s="44"/>
      <c r="F4" s="44"/>
      <c r="G4" s="7"/>
    </row>
    <row r="5" spans="1:13" x14ac:dyDescent="0.25">
      <c r="A5" s="44"/>
      <c r="B5" s="44"/>
      <c r="C5" s="44"/>
      <c r="D5" s="44"/>
      <c r="E5" s="44"/>
      <c r="F5" s="44"/>
      <c r="G5" s="7"/>
    </row>
    <row r="6" spans="1:13" ht="12.75" customHeight="1" x14ac:dyDescent="0.25">
      <c r="A6" s="12"/>
      <c r="B6" s="12"/>
      <c r="C6" s="12"/>
      <c r="D6" s="12"/>
      <c r="E6" s="12"/>
      <c r="F6" s="12"/>
      <c r="G6" s="7"/>
    </row>
    <row r="7" spans="1:13" ht="55.5" customHeight="1" x14ac:dyDescent="0.25">
      <c r="A7" s="13" t="s">
        <v>1</v>
      </c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</row>
    <row r="8" spans="1:13" x14ac:dyDescent="0.25">
      <c r="A8" s="14"/>
      <c r="B8" s="15" t="s">
        <v>7</v>
      </c>
      <c r="C8" s="14"/>
      <c r="D8" s="16"/>
      <c r="E8" s="17"/>
      <c r="F8" s="17"/>
      <c r="H8" s="18"/>
      <c r="I8" s="19"/>
      <c r="J8" s="18"/>
      <c r="K8" s="20"/>
      <c r="L8" s="20"/>
      <c r="M8" s="21"/>
    </row>
    <row r="9" spans="1:13" x14ac:dyDescent="0.25">
      <c r="A9" s="14">
        <v>1</v>
      </c>
      <c r="B9" s="22" t="s">
        <v>8</v>
      </c>
      <c r="C9" s="14" t="s">
        <v>9</v>
      </c>
      <c r="D9" s="16">
        <v>1</v>
      </c>
      <c r="E9" s="17"/>
      <c r="F9" s="17">
        <f>D9*E9</f>
        <v>0</v>
      </c>
      <c r="H9" s="18"/>
      <c r="I9" s="19"/>
      <c r="J9" s="18"/>
      <c r="K9" s="20"/>
      <c r="L9" s="20"/>
      <c r="M9" s="21"/>
    </row>
    <row r="10" spans="1:13" ht="31.5" x14ac:dyDescent="0.25">
      <c r="A10" s="41">
        <v>2</v>
      </c>
      <c r="B10" s="22" t="s">
        <v>10</v>
      </c>
      <c r="C10" s="14" t="s">
        <v>9</v>
      </c>
      <c r="D10" s="16">
        <v>1</v>
      </c>
      <c r="E10" s="17"/>
      <c r="F10" s="17">
        <f t="shared" ref="F10:F73" si="0">D10*E10</f>
        <v>0</v>
      </c>
      <c r="H10" s="18"/>
      <c r="I10" s="19"/>
      <c r="J10" s="18"/>
      <c r="K10" s="20"/>
      <c r="L10" s="20"/>
      <c r="M10" s="21"/>
    </row>
    <row r="11" spans="1:13" x14ac:dyDescent="0.25">
      <c r="A11" s="14">
        <v>3</v>
      </c>
      <c r="B11" s="22" t="s">
        <v>11</v>
      </c>
      <c r="C11" s="14" t="s">
        <v>9</v>
      </c>
      <c r="D11" s="16">
        <v>1</v>
      </c>
      <c r="E11" s="17"/>
      <c r="F11" s="17">
        <f t="shared" si="0"/>
        <v>0</v>
      </c>
      <c r="H11" s="18"/>
      <c r="I11" s="19"/>
      <c r="J11" s="18"/>
      <c r="K11" s="20"/>
      <c r="L11" s="20"/>
      <c r="M11" s="21"/>
    </row>
    <row r="12" spans="1:13" ht="31.5" x14ac:dyDescent="0.25">
      <c r="A12" s="41">
        <v>4</v>
      </c>
      <c r="B12" s="22" t="s">
        <v>12</v>
      </c>
      <c r="C12" s="14" t="s">
        <v>9</v>
      </c>
      <c r="D12" s="16">
        <v>1</v>
      </c>
      <c r="E12" s="17"/>
      <c r="F12" s="17">
        <f t="shared" si="0"/>
        <v>0</v>
      </c>
      <c r="H12" s="18"/>
      <c r="I12" s="19"/>
      <c r="J12" s="18"/>
      <c r="K12" s="20"/>
      <c r="L12" s="20"/>
      <c r="M12" s="21"/>
    </row>
    <row r="13" spans="1:13" x14ac:dyDescent="0.25">
      <c r="A13" s="14">
        <v>5</v>
      </c>
      <c r="B13" s="22" t="s">
        <v>13</v>
      </c>
      <c r="C13" s="14" t="s">
        <v>9</v>
      </c>
      <c r="D13" s="16">
        <v>1</v>
      </c>
      <c r="E13" s="17"/>
      <c r="F13" s="17">
        <f t="shared" si="0"/>
        <v>0</v>
      </c>
      <c r="H13" s="18"/>
      <c r="I13" s="19"/>
      <c r="J13" s="18"/>
      <c r="K13" s="20"/>
      <c r="L13" s="20"/>
      <c r="M13" s="21"/>
    </row>
    <row r="14" spans="1:13" x14ac:dyDescent="0.25">
      <c r="A14" s="14">
        <v>6</v>
      </c>
      <c r="B14" s="22" t="s">
        <v>14</v>
      </c>
      <c r="C14" s="14" t="s">
        <v>15</v>
      </c>
      <c r="D14" s="16">
        <v>11.7</v>
      </c>
      <c r="E14" s="17"/>
      <c r="F14" s="17">
        <f t="shared" si="0"/>
        <v>0</v>
      </c>
      <c r="H14" s="18"/>
      <c r="I14" s="19"/>
      <c r="J14" s="18"/>
      <c r="K14" s="20"/>
      <c r="L14" s="20"/>
      <c r="M14" s="21"/>
    </row>
    <row r="15" spans="1:13" x14ac:dyDescent="0.25">
      <c r="A15" s="14">
        <v>7</v>
      </c>
      <c r="B15" s="22" t="s">
        <v>16</v>
      </c>
      <c r="C15" s="14" t="s">
        <v>15</v>
      </c>
      <c r="D15" s="16">
        <v>2.4</v>
      </c>
      <c r="E15" s="17"/>
      <c r="F15" s="17">
        <f t="shared" si="0"/>
        <v>0</v>
      </c>
      <c r="H15" s="18"/>
      <c r="I15" s="19"/>
      <c r="J15" s="18"/>
      <c r="K15" s="20"/>
      <c r="L15" s="20"/>
      <c r="M15" s="21"/>
    </row>
    <row r="16" spans="1:13" ht="16.5" customHeight="1" x14ac:dyDescent="0.25">
      <c r="A16" s="14">
        <v>8</v>
      </c>
      <c r="B16" s="22" t="s">
        <v>17</v>
      </c>
      <c r="C16" s="14" t="s">
        <v>15</v>
      </c>
      <c r="D16" s="16">
        <v>2.4</v>
      </c>
      <c r="E16" s="17"/>
      <c r="F16" s="17">
        <f t="shared" si="0"/>
        <v>0</v>
      </c>
      <c r="H16" s="18"/>
      <c r="I16" s="19"/>
      <c r="J16" s="18"/>
      <c r="K16" s="20"/>
      <c r="L16" s="20"/>
      <c r="M16" s="21"/>
    </row>
    <row r="17" spans="1:13" ht="32.25" customHeight="1" x14ac:dyDescent="0.25">
      <c r="A17" s="41">
        <v>9</v>
      </c>
      <c r="B17" s="22" t="s">
        <v>18</v>
      </c>
      <c r="C17" s="14" t="s">
        <v>15</v>
      </c>
      <c r="D17" s="16">
        <v>11.7</v>
      </c>
      <c r="E17" s="17"/>
      <c r="F17" s="17">
        <f t="shared" si="0"/>
        <v>0</v>
      </c>
      <c r="H17" s="18"/>
      <c r="I17" s="19"/>
      <c r="J17" s="18"/>
      <c r="K17" s="20"/>
      <c r="L17" s="20"/>
      <c r="M17" s="21"/>
    </row>
    <row r="18" spans="1:13" ht="21.75" customHeight="1" x14ac:dyDescent="0.25">
      <c r="A18" s="14">
        <v>10</v>
      </c>
      <c r="B18" s="22" t="s">
        <v>19</v>
      </c>
      <c r="C18" s="14" t="s">
        <v>15</v>
      </c>
      <c r="D18" s="16">
        <v>11.7</v>
      </c>
      <c r="E18" s="17"/>
      <c r="F18" s="17">
        <f t="shared" si="0"/>
        <v>0</v>
      </c>
      <c r="H18" s="18"/>
      <c r="I18" s="19"/>
      <c r="J18" s="18"/>
      <c r="K18" s="20"/>
      <c r="L18" s="20"/>
      <c r="M18" s="21"/>
    </row>
    <row r="19" spans="1:13" x14ac:dyDescent="0.25">
      <c r="A19" s="14">
        <v>11</v>
      </c>
      <c r="B19" s="22" t="s">
        <v>20</v>
      </c>
      <c r="C19" s="14" t="s">
        <v>15</v>
      </c>
      <c r="D19" s="16">
        <v>2.4</v>
      </c>
      <c r="E19" s="17"/>
      <c r="F19" s="17">
        <f t="shared" si="0"/>
        <v>0</v>
      </c>
      <c r="H19" s="18"/>
      <c r="I19" s="19"/>
      <c r="J19" s="18"/>
      <c r="K19" s="20"/>
      <c r="L19" s="20"/>
      <c r="M19" s="21"/>
    </row>
    <row r="20" spans="1:13" x14ac:dyDescent="0.25">
      <c r="A20" s="14">
        <v>12</v>
      </c>
      <c r="B20" s="22" t="s">
        <v>21</v>
      </c>
      <c r="C20" s="14" t="s">
        <v>15</v>
      </c>
      <c r="D20" s="16">
        <v>2.4</v>
      </c>
      <c r="E20" s="23"/>
      <c r="F20" s="17">
        <f t="shared" si="0"/>
        <v>0</v>
      </c>
      <c r="H20" s="18"/>
      <c r="I20" s="19"/>
      <c r="J20" s="18"/>
      <c r="K20" s="20"/>
      <c r="L20" s="20"/>
      <c r="M20" s="21"/>
    </row>
    <row r="21" spans="1:13" ht="31.5" x14ac:dyDescent="0.25">
      <c r="A21" s="14">
        <v>13</v>
      </c>
      <c r="B21" s="22" t="s">
        <v>22</v>
      </c>
      <c r="C21" s="14" t="s">
        <v>9</v>
      </c>
      <c r="D21" s="16">
        <v>1</v>
      </c>
      <c r="E21" s="17"/>
      <c r="F21" s="17">
        <f t="shared" si="0"/>
        <v>0</v>
      </c>
      <c r="H21" s="18"/>
      <c r="I21" s="19"/>
      <c r="J21" s="18"/>
      <c r="K21" s="20"/>
      <c r="L21" s="20"/>
      <c r="M21" s="21"/>
    </row>
    <row r="22" spans="1:13" x14ac:dyDescent="0.25">
      <c r="A22" s="14">
        <v>14</v>
      </c>
      <c r="B22" s="22" t="s">
        <v>23</v>
      </c>
      <c r="C22" s="14" t="s">
        <v>9</v>
      </c>
      <c r="D22" s="16">
        <v>1</v>
      </c>
      <c r="E22" s="17"/>
      <c r="F22" s="17">
        <f t="shared" si="0"/>
        <v>0</v>
      </c>
      <c r="H22" s="18"/>
      <c r="I22" s="19"/>
      <c r="J22" s="18"/>
      <c r="K22" s="20"/>
      <c r="L22" s="20"/>
      <c r="M22" s="21"/>
    </row>
    <row r="23" spans="1:13" ht="21" customHeight="1" x14ac:dyDescent="0.25">
      <c r="A23" s="14">
        <v>15</v>
      </c>
      <c r="B23" s="22" t="s">
        <v>24</v>
      </c>
      <c r="C23" s="14" t="s">
        <v>9</v>
      </c>
      <c r="D23" s="16">
        <v>1</v>
      </c>
      <c r="E23" s="17"/>
      <c r="F23" s="17">
        <f t="shared" si="0"/>
        <v>0</v>
      </c>
      <c r="H23" s="18"/>
      <c r="I23" s="19"/>
      <c r="J23" s="18"/>
      <c r="K23" s="20"/>
      <c r="L23" s="20"/>
      <c r="M23" s="21"/>
    </row>
    <row r="24" spans="1:13" ht="21" customHeight="1" x14ac:dyDescent="0.25">
      <c r="A24" s="14">
        <v>16</v>
      </c>
      <c r="B24" s="22" t="s">
        <v>25</v>
      </c>
      <c r="C24" s="14" t="s">
        <v>26</v>
      </c>
      <c r="D24" s="16">
        <v>4.7</v>
      </c>
      <c r="E24" s="17"/>
      <c r="F24" s="17">
        <f t="shared" si="0"/>
        <v>0</v>
      </c>
      <c r="H24" s="18"/>
      <c r="I24" s="19"/>
      <c r="J24" s="18"/>
      <c r="K24" s="20"/>
      <c r="L24" s="20"/>
      <c r="M24" s="21"/>
    </row>
    <row r="25" spans="1:13" ht="21" customHeight="1" x14ac:dyDescent="0.25">
      <c r="A25" s="14">
        <v>17</v>
      </c>
      <c r="B25" s="22" t="s">
        <v>27</v>
      </c>
      <c r="C25" s="14" t="s">
        <v>28</v>
      </c>
      <c r="D25" s="16">
        <v>1</v>
      </c>
      <c r="E25" s="17"/>
      <c r="F25" s="17">
        <f t="shared" si="0"/>
        <v>0</v>
      </c>
      <c r="H25" s="18"/>
      <c r="I25" s="19"/>
      <c r="J25" s="18"/>
      <c r="K25" s="20"/>
      <c r="L25" s="20"/>
      <c r="M25" s="21"/>
    </row>
    <row r="26" spans="1:13" ht="24.75" customHeight="1" x14ac:dyDescent="0.25">
      <c r="A26" s="14">
        <v>18</v>
      </c>
      <c r="B26" s="22" t="s">
        <v>29</v>
      </c>
      <c r="C26" s="14" t="s">
        <v>28</v>
      </c>
      <c r="D26" s="16">
        <v>1</v>
      </c>
      <c r="E26" s="23"/>
      <c r="F26" s="17">
        <f t="shared" si="0"/>
        <v>0</v>
      </c>
      <c r="H26" s="18"/>
      <c r="I26" s="19"/>
      <c r="J26" s="18"/>
      <c r="K26" s="20"/>
      <c r="L26" s="20"/>
      <c r="M26" s="21"/>
    </row>
    <row r="27" spans="1:13" ht="21.75" customHeight="1" x14ac:dyDescent="0.25">
      <c r="A27" s="14">
        <v>19</v>
      </c>
      <c r="B27" s="24" t="s">
        <v>30</v>
      </c>
      <c r="C27" s="14" t="s">
        <v>28</v>
      </c>
      <c r="D27" s="16">
        <v>1</v>
      </c>
      <c r="E27" s="23"/>
      <c r="F27" s="17">
        <f t="shared" si="0"/>
        <v>0</v>
      </c>
      <c r="H27" s="18"/>
      <c r="I27" s="19"/>
      <c r="J27" s="18"/>
      <c r="K27" s="20"/>
      <c r="L27" s="20"/>
      <c r="M27" s="21"/>
    </row>
    <row r="28" spans="1:13" x14ac:dyDescent="0.25">
      <c r="A28" s="14">
        <v>20</v>
      </c>
      <c r="B28" s="24" t="s">
        <v>31</v>
      </c>
      <c r="C28" s="14" t="s">
        <v>28</v>
      </c>
      <c r="D28" s="16">
        <v>1</v>
      </c>
      <c r="E28" s="23"/>
      <c r="F28" s="17">
        <f t="shared" si="0"/>
        <v>0</v>
      </c>
      <c r="H28" s="18"/>
      <c r="I28" s="19"/>
      <c r="J28" s="18"/>
      <c r="K28" s="20"/>
      <c r="L28" s="20"/>
      <c r="M28" s="21"/>
    </row>
    <row r="29" spans="1:13" x14ac:dyDescent="0.25">
      <c r="A29" s="14">
        <v>21</v>
      </c>
      <c r="B29" s="22" t="s">
        <v>32</v>
      </c>
      <c r="C29" s="14" t="s">
        <v>28</v>
      </c>
      <c r="D29" s="16">
        <v>1</v>
      </c>
      <c r="E29" s="17"/>
      <c r="F29" s="17">
        <f t="shared" si="0"/>
        <v>0</v>
      </c>
      <c r="H29" s="18"/>
      <c r="I29" s="19"/>
      <c r="J29" s="18"/>
      <c r="K29" s="20"/>
      <c r="L29" s="20"/>
      <c r="M29" s="21"/>
    </row>
    <row r="30" spans="1:13" ht="39" customHeight="1" x14ac:dyDescent="0.25">
      <c r="A30" s="41">
        <v>22</v>
      </c>
      <c r="B30" s="22" t="s">
        <v>33</v>
      </c>
      <c r="C30" s="14" t="s">
        <v>28</v>
      </c>
      <c r="D30" s="16">
        <v>1</v>
      </c>
      <c r="E30" s="17"/>
      <c r="F30" s="17">
        <f t="shared" si="0"/>
        <v>0</v>
      </c>
      <c r="H30" s="18"/>
      <c r="I30" s="19"/>
      <c r="J30" s="18"/>
      <c r="K30" s="20"/>
      <c r="L30" s="20"/>
      <c r="M30" s="21"/>
    </row>
    <row r="31" spans="1:13" ht="20.25" customHeight="1" x14ac:dyDescent="0.25">
      <c r="A31" s="14">
        <v>23</v>
      </c>
      <c r="B31" s="24" t="s">
        <v>34</v>
      </c>
      <c r="C31" s="25" t="s">
        <v>28</v>
      </c>
      <c r="D31" s="26">
        <v>1</v>
      </c>
      <c r="E31" s="27"/>
      <c r="F31" s="17">
        <f t="shared" si="0"/>
        <v>0</v>
      </c>
      <c r="H31" s="18"/>
      <c r="I31" s="19"/>
      <c r="J31" s="18"/>
      <c r="K31" s="20"/>
      <c r="L31" s="20"/>
      <c r="M31" s="21"/>
    </row>
    <row r="32" spans="1:13" ht="29.25" customHeight="1" x14ac:dyDescent="0.25">
      <c r="A32" s="41">
        <v>24</v>
      </c>
      <c r="B32" s="24" t="s">
        <v>35</v>
      </c>
      <c r="C32" s="25" t="s">
        <v>28</v>
      </c>
      <c r="D32" s="26">
        <v>1</v>
      </c>
      <c r="E32" s="27"/>
      <c r="F32" s="17">
        <f t="shared" si="0"/>
        <v>0</v>
      </c>
      <c r="H32" s="18"/>
      <c r="I32" s="19"/>
      <c r="J32" s="18"/>
      <c r="K32" s="20"/>
      <c r="L32" s="20"/>
      <c r="M32" s="21"/>
    </row>
    <row r="33" spans="1:13" x14ac:dyDescent="0.25">
      <c r="A33" s="14">
        <v>25</v>
      </c>
      <c r="B33" s="22" t="s">
        <v>36</v>
      </c>
      <c r="C33" s="14" t="s">
        <v>9</v>
      </c>
      <c r="D33" s="16">
        <v>1</v>
      </c>
      <c r="E33" s="23"/>
      <c r="F33" s="17">
        <f t="shared" si="0"/>
        <v>0</v>
      </c>
      <c r="H33" s="18"/>
      <c r="I33" s="19"/>
      <c r="J33" s="18"/>
      <c r="K33" s="20"/>
      <c r="L33" s="20"/>
      <c r="M33" s="21"/>
    </row>
    <row r="34" spans="1:13" ht="39" customHeight="1" x14ac:dyDescent="0.25">
      <c r="A34" s="41">
        <v>26</v>
      </c>
      <c r="B34" s="22" t="s">
        <v>37</v>
      </c>
      <c r="C34" s="14" t="s">
        <v>38</v>
      </c>
      <c r="D34" s="16">
        <v>2</v>
      </c>
      <c r="E34" s="17"/>
      <c r="F34" s="17">
        <f t="shared" si="0"/>
        <v>0</v>
      </c>
      <c r="H34" s="18"/>
      <c r="I34" s="19"/>
      <c r="J34" s="18"/>
      <c r="K34" s="20"/>
      <c r="L34" s="20"/>
      <c r="M34" s="21"/>
    </row>
    <row r="35" spans="1:13" x14ac:dyDescent="0.25">
      <c r="A35" s="14"/>
      <c r="B35" s="15" t="s">
        <v>39</v>
      </c>
      <c r="C35" s="14"/>
      <c r="D35" s="16"/>
      <c r="E35" s="23"/>
      <c r="F35" s="17">
        <f t="shared" si="0"/>
        <v>0</v>
      </c>
      <c r="H35" s="18"/>
      <c r="I35" s="19"/>
      <c r="J35" s="18"/>
      <c r="K35" s="20"/>
      <c r="L35" s="20"/>
      <c r="M35" s="21"/>
    </row>
    <row r="36" spans="1:13" x14ac:dyDescent="0.25">
      <c r="A36" s="14">
        <v>27</v>
      </c>
      <c r="B36" s="22" t="s">
        <v>40</v>
      </c>
      <c r="C36" s="14" t="s">
        <v>9</v>
      </c>
      <c r="D36" s="16">
        <v>5</v>
      </c>
      <c r="E36" s="17"/>
      <c r="F36" s="17">
        <f t="shared" si="0"/>
        <v>0</v>
      </c>
      <c r="H36" s="18"/>
      <c r="I36" s="19"/>
      <c r="J36" s="18"/>
      <c r="K36" s="20"/>
      <c r="L36" s="20"/>
      <c r="M36" s="21"/>
    </row>
    <row r="37" spans="1:13" x14ac:dyDescent="0.25">
      <c r="A37" s="14">
        <v>28</v>
      </c>
      <c r="B37" s="22" t="s">
        <v>23</v>
      </c>
      <c r="C37" s="14" t="s">
        <v>9</v>
      </c>
      <c r="D37" s="16">
        <v>1</v>
      </c>
      <c r="E37" s="17"/>
      <c r="F37" s="17">
        <f t="shared" si="0"/>
        <v>0</v>
      </c>
      <c r="H37" s="18"/>
      <c r="I37" s="19"/>
      <c r="J37" s="18"/>
      <c r="K37" s="20"/>
      <c r="L37" s="20"/>
      <c r="M37" s="21"/>
    </row>
    <row r="38" spans="1:13" x14ac:dyDescent="0.25">
      <c r="A38" s="14">
        <v>29</v>
      </c>
      <c r="B38" s="22" t="s">
        <v>41</v>
      </c>
      <c r="C38" s="14" t="s">
        <v>9</v>
      </c>
      <c r="D38" s="16">
        <v>1</v>
      </c>
      <c r="E38" s="17"/>
      <c r="F38" s="17">
        <f t="shared" si="0"/>
        <v>0</v>
      </c>
      <c r="H38" s="18"/>
      <c r="I38" s="19"/>
      <c r="J38" s="18"/>
      <c r="K38" s="20"/>
      <c r="L38" s="20"/>
      <c r="M38" s="21"/>
    </row>
    <row r="39" spans="1:13" x14ac:dyDescent="0.25">
      <c r="A39" s="14">
        <v>30</v>
      </c>
      <c r="B39" s="22" t="s">
        <v>42</v>
      </c>
      <c r="C39" s="14" t="s">
        <v>9</v>
      </c>
      <c r="D39" s="16">
        <v>1</v>
      </c>
      <c r="E39" s="17"/>
      <c r="F39" s="17">
        <f t="shared" si="0"/>
        <v>0</v>
      </c>
      <c r="H39" s="18"/>
      <c r="I39" s="19"/>
      <c r="J39" s="18"/>
      <c r="K39" s="20"/>
      <c r="L39" s="20"/>
      <c r="M39" s="21"/>
    </row>
    <row r="40" spans="1:13" ht="70.5" customHeight="1" x14ac:dyDescent="0.25">
      <c r="A40" s="41">
        <v>31</v>
      </c>
      <c r="B40" s="22" t="s">
        <v>43</v>
      </c>
      <c r="C40" s="14" t="s">
        <v>9</v>
      </c>
      <c r="D40" s="16">
        <v>1</v>
      </c>
      <c r="E40" s="17"/>
      <c r="F40" s="17">
        <f t="shared" si="0"/>
        <v>0</v>
      </c>
      <c r="H40" s="18"/>
      <c r="I40" s="19"/>
      <c r="J40" s="18"/>
      <c r="K40" s="20"/>
      <c r="L40" s="20"/>
      <c r="M40" s="21"/>
    </row>
    <row r="41" spans="1:13" x14ac:dyDescent="0.25">
      <c r="A41" s="14">
        <v>32</v>
      </c>
      <c r="B41" s="22" t="s">
        <v>44</v>
      </c>
      <c r="C41" s="14" t="s">
        <v>26</v>
      </c>
      <c r="D41" s="16">
        <v>13.55</v>
      </c>
      <c r="E41" s="17"/>
      <c r="F41" s="17">
        <f t="shared" si="0"/>
        <v>0</v>
      </c>
      <c r="H41" s="18"/>
      <c r="I41" s="19"/>
      <c r="J41" s="18"/>
      <c r="K41" s="20"/>
      <c r="L41" s="20"/>
      <c r="M41" s="21"/>
    </row>
    <row r="42" spans="1:13" ht="38.25" customHeight="1" x14ac:dyDescent="0.25">
      <c r="A42" s="41">
        <v>33</v>
      </c>
      <c r="B42" s="22" t="s">
        <v>45</v>
      </c>
      <c r="C42" s="14" t="s">
        <v>9</v>
      </c>
      <c r="D42" s="16">
        <v>1</v>
      </c>
      <c r="E42" s="17"/>
      <c r="F42" s="17">
        <f t="shared" si="0"/>
        <v>0</v>
      </c>
      <c r="H42" s="18"/>
      <c r="I42" s="19"/>
      <c r="J42" s="18"/>
      <c r="K42" s="20"/>
      <c r="L42" s="20"/>
      <c r="M42" s="21"/>
    </row>
    <row r="43" spans="1:13" x14ac:dyDescent="0.25">
      <c r="A43" s="14">
        <v>34</v>
      </c>
      <c r="B43" s="22" t="s">
        <v>14</v>
      </c>
      <c r="C43" s="14" t="s">
        <v>15</v>
      </c>
      <c r="D43" s="16">
        <v>21.2</v>
      </c>
      <c r="E43" s="17"/>
      <c r="F43" s="17">
        <f t="shared" si="0"/>
        <v>0</v>
      </c>
      <c r="H43" s="18"/>
      <c r="I43" s="19"/>
      <c r="J43" s="18"/>
      <c r="K43" s="20"/>
      <c r="L43" s="20"/>
      <c r="M43" s="21"/>
    </row>
    <row r="44" spans="1:13" x14ac:dyDescent="0.25">
      <c r="A44" s="14">
        <v>35</v>
      </c>
      <c r="B44" s="22" t="s">
        <v>46</v>
      </c>
      <c r="C44" s="14" t="s">
        <v>15</v>
      </c>
      <c r="D44" s="16">
        <v>6.1</v>
      </c>
      <c r="E44" s="17"/>
      <c r="F44" s="17">
        <f t="shared" si="0"/>
        <v>0</v>
      </c>
      <c r="H44" s="18"/>
      <c r="I44" s="19"/>
      <c r="J44" s="18"/>
      <c r="K44" s="20"/>
      <c r="L44" s="20"/>
      <c r="M44" s="21"/>
    </row>
    <row r="45" spans="1:13" x14ac:dyDescent="0.25">
      <c r="A45" s="14">
        <v>36</v>
      </c>
      <c r="B45" s="22" t="s">
        <v>16</v>
      </c>
      <c r="C45" s="14" t="s">
        <v>15</v>
      </c>
      <c r="D45" s="16">
        <v>9.23</v>
      </c>
      <c r="E45" s="17"/>
      <c r="F45" s="17">
        <f t="shared" si="0"/>
        <v>0</v>
      </c>
      <c r="H45" s="18"/>
      <c r="I45" s="19"/>
      <c r="J45" s="18"/>
      <c r="K45" s="20"/>
      <c r="L45" s="20"/>
      <c r="M45" s="21"/>
    </row>
    <row r="46" spans="1:13" x14ac:dyDescent="0.25">
      <c r="A46" s="14">
        <v>37</v>
      </c>
      <c r="B46" s="22" t="s">
        <v>47</v>
      </c>
      <c r="C46" s="14" t="s">
        <v>15</v>
      </c>
      <c r="D46" s="16">
        <v>9.23</v>
      </c>
      <c r="E46" s="17"/>
      <c r="F46" s="17">
        <f t="shared" si="0"/>
        <v>0</v>
      </c>
      <c r="H46" s="18"/>
      <c r="I46" s="19"/>
      <c r="J46" s="18"/>
      <c r="K46" s="20"/>
      <c r="L46" s="20"/>
      <c r="M46" s="21"/>
    </row>
    <row r="47" spans="1:13" ht="21.75" customHeight="1" x14ac:dyDescent="0.25">
      <c r="A47" s="14">
        <v>38</v>
      </c>
      <c r="B47" s="22" t="s">
        <v>48</v>
      </c>
      <c r="C47" s="14" t="s">
        <v>9</v>
      </c>
      <c r="D47" s="16">
        <v>5</v>
      </c>
      <c r="E47" s="17"/>
      <c r="F47" s="17">
        <f t="shared" si="0"/>
        <v>0</v>
      </c>
      <c r="H47" s="18"/>
      <c r="I47" s="19"/>
      <c r="J47" s="18"/>
      <c r="K47" s="20"/>
      <c r="L47" s="20"/>
      <c r="M47" s="21"/>
    </row>
    <row r="48" spans="1:13" x14ac:dyDescent="0.25">
      <c r="A48" s="14">
        <v>39</v>
      </c>
      <c r="B48" s="22" t="s">
        <v>49</v>
      </c>
      <c r="C48" s="14" t="s">
        <v>9</v>
      </c>
      <c r="D48" s="16">
        <v>5</v>
      </c>
      <c r="E48" s="17"/>
      <c r="F48" s="17">
        <f t="shared" si="0"/>
        <v>0</v>
      </c>
      <c r="H48" s="18"/>
      <c r="I48" s="19"/>
      <c r="J48" s="18"/>
      <c r="K48" s="20"/>
      <c r="L48" s="20"/>
      <c r="M48" s="21"/>
    </row>
    <row r="49" spans="1:13" x14ac:dyDescent="0.25">
      <c r="A49" s="14">
        <v>40</v>
      </c>
      <c r="B49" s="22" t="s">
        <v>50</v>
      </c>
      <c r="C49" s="14" t="s">
        <v>9</v>
      </c>
      <c r="D49" s="16">
        <v>1</v>
      </c>
      <c r="E49" s="17"/>
      <c r="F49" s="17">
        <f t="shared" si="0"/>
        <v>0</v>
      </c>
      <c r="H49" s="18"/>
      <c r="I49" s="19"/>
      <c r="J49" s="18"/>
      <c r="K49" s="20"/>
      <c r="L49" s="20"/>
      <c r="M49" s="21"/>
    </row>
    <row r="50" spans="1:13" x14ac:dyDescent="0.25">
      <c r="A50" s="14">
        <v>41</v>
      </c>
      <c r="B50" s="22" t="s">
        <v>51</v>
      </c>
      <c r="C50" s="14" t="s">
        <v>9</v>
      </c>
      <c r="D50" s="16">
        <v>3</v>
      </c>
      <c r="E50" s="17"/>
      <c r="F50" s="17">
        <f t="shared" si="0"/>
        <v>0</v>
      </c>
      <c r="H50" s="18"/>
      <c r="I50" s="19"/>
      <c r="J50" s="18"/>
      <c r="K50" s="20"/>
      <c r="L50" s="20"/>
      <c r="M50" s="21"/>
    </row>
    <row r="51" spans="1:13" ht="17.25" customHeight="1" x14ac:dyDescent="0.25">
      <c r="A51" s="14">
        <v>42</v>
      </c>
      <c r="B51" s="22" t="s">
        <v>17</v>
      </c>
      <c r="C51" s="14" t="s">
        <v>15</v>
      </c>
      <c r="D51" s="16">
        <v>9.23</v>
      </c>
      <c r="E51" s="17"/>
      <c r="F51" s="17">
        <f t="shared" si="0"/>
        <v>0</v>
      </c>
      <c r="H51" s="18"/>
      <c r="I51" s="19"/>
      <c r="J51" s="18"/>
      <c r="K51" s="20"/>
      <c r="L51" s="20"/>
      <c r="M51" s="21"/>
    </row>
    <row r="52" spans="1:13" x14ac:dyDescent="0.25">
      <c r="A52" s="14">
        <v>43</v>
      </c>
      <c r="B52" s="22" t="s">
        <v>52</v>
      </c>
      <c r="C52" s="14" t="s">
        <v>9</v>
      </c>
      <c r="D52" s="16">
        <v>1</v>
      </c>
      <c r="E52" s="17"/>
      <c r="F52" s="17">
        <f t="shared" si="0"/>
        <v>0</v>
      </c>
      <c r="H52" s="18"/>
      <c r="I52" s="19"/>
      <c r="J52" s="18"/>
      <c r="K52" s="20"/>
      <c r="L52" s="20"/>
      <c r="M52" s="21"/>
    </row>
    <row r="53" spans="1:13" ht="31.5" x14ac:dyDescent="0.25">
      <c r="A53" s="41">
        <v>44</v>
      </c>
      <c r="B53" s="22" t="s">
        <v>53</v>
      </c>
      <c r="C53" s="14" t="s">
        <v>9</v>
      </c>
      <c r="D53" s="16">
        <v>1</v>
      </c>
      <c r="E53" s="17"/>
      <c r="F53" s="17">
        <f t="shared" si="0"/>
        <v>0</v>
      </c>
      <c r="H53" s="18"/>
      <c r="I53" s="19"/>
      <c r="J53" s="18"/>
      <c r="K53" s="20"/>
      <c r="L53" s="20"/>
      <c r="M53" s="21"/>
    </row>
    <row r="54" spans="1:13" ht="30.75" customHeight="1" x14ac:dyDescent="0.25">
      <c r="A54" s="14">
        <v>45</v>
      </c>
      <c r="B54" s="22" t="s">
        <v>18</v>
      </c>
      <c r="C54" s="14" t="s">
        <v>15</v>
      </c>
      <c r="D54" s="16">
        <v>27.3</v>
      </c>
      <c r="E54" s="17"/>
      <c r="F54" s="17">
        <f t="shared" si="0"/>
        <v>0</v>
      </c>
      <c r="H54" s="18"/>
      <c r="I54" s="19"/>
      <c r="J54" s="18"/>
      <c r="K54" s="20"/>
      <c r="L54" s="20"/>
      <c r="M54" s="21"/>
    </row>
    <row r="55" spans="1:13" ht="17.25" customHeight="1" x14ac:dyDescent="0.25">
      <c r="A55" s="14">
        <v>46</v>
      </c>
      <c r="B55" s="22" t="s">
        <v>19</v>
      </c>
      <c r="C55" s="14" t="s">
        <v>15</v>
      </c>
      <c r="D55" s="16">
        <v>27.3</v>
      </c>
      <c r="E55" s="17"/>
      <c r="F55" s="17">
        <f t="shared" si="0"/>
        <v>0</v>
      </c>
      <c r="H55" s="18"/>
      <c r="I55" s="19"/>
      <c r="J55" s="18"/>
      <c r="K55" s="20"/>
      <c r="L55" s="20"/>
      <c r="M55" s="21"/>
    </row>
    <row r="56" spans="1:13" ht="31.5" x14ac:dyDescent="0.25">
      <c r="A56" s="41">
        <v>47</v>
      </c>
      <c r="B56" s="22" t="s">
        <v>54</v>
      </c>
      <c r="C56" s="14" t="s">
        <v>9</v>
      </c>
      <c r="D56" s="16">
        <v>1</v>
      </c>
      <c r="E56" s="17"/>
      <c r="F56" s="17">
        <f t="shared" si="0"/>
        <v>0</v>
      </c>
      <c r="H56" s="18"/>
      <c r="I56" s="19"/>
      <c r="J56" s="18"/>
      <c r="K56" s="20"/>
      <c r="L56" s="20"/>
      <c r="M56" s="21"/>
    </row>
    <row r="57" spans="1:13" x14ac:dyDescent="0.25">
      <c r="A57" s="14">
        <v>48</v>
      </c>
      <c r="B57" s="22" t="s">
        <v>55</v>
      </c>
      <c r="C57" s="14" t="s">
        <v>15</v>
      </c>
      <c r="D57" s="16">
        <v>9.23</v>
      </c>
      <c r="E57" s="17"/>
      <c r="F57" s="17">
        <f t="shared" si="0"/>
        <v>0</v>
      </c>
      <c r="H57" s="18"/>
      <c r="I57" s="19"/>
      <c r="J57" s="18"/>
      <c r="K57" s="20"/>
      <c r="L57" s="20"/>
      <c r="M57" s="21"/>
    </row>
    <row r="58" spans="1:13" ht="31.5" x14ac:dyDescent="0.25">
      <c r="A58" s="41">
        <v>49</v>
      </c>
      <c r="B58" s="22" t="s">
        <v>56</v>
      </c>
      <c r="C58" s="14" t="s">
        <v>15</v>
      </c>
      <c r="D58" s="16">
        <v>9.23</v>
      </c>
      <c r="E58" s="23"/>
      <c r="F58" s="17">
        <f t="shared" si="0"/>
        <v>0</v>
      </c>
      <c r="H58" s="18"/>
      <c r="I58" s="19"/>
      <c r="J58" s="18"/>
      <c r="K58" s="20"/>
      <c r="L58" s="20"/>
      <c r="M58" s="21"/>
    </row>
    <row r="59" spans="1:13" ht="31.5" x14ac:dyDescent="0.25">
      <c r="A59" s="41">
        <v>50</v>
      </c>
      <c r="B59" s="22" t="s">
        <v>57</v>
      </c>
      <c r="C59" s="14" t="s">
        <v>9</v>
      </c>
      <c r="D59" s="16">
        <v>4</v>
      </c>
      <c r="E59" s="17"/>
      <c r="F59" s="17">
        <f t="shared" si="0"/>
        <v>0</v>
      </c>
      <c r="H59" s="18"/>
      <c r="I59" s="19"/>
      <c r="J59" s="18"/>
      <c r="K59" s="20"/>
      <c r="L59" s="20"/>
      <c r="M59" s="21"/>
    </row>
    <row r="60" spans="1:13" ht="21" customHeight="1" x14ac:dyDescent="0.25">
      <c r="A60" s="14">
        <v>51</v>
      </c>
      <c r="B60" s="22" t="s">
        <v>108</v>
      </c>
      <c r="C60" s="14" t="s">
        <v>9</v>
      </c>
      <c r="D60" s="16">
        <v>5</v>
      </c>
      <c r="E60" s="17"/>
      <c r="F60" s="17">
        <f t="shared" si="0"/>
        <v>0</v>
      </c>
      <c r="H60" s="18"/>
      <c r="I60" s="19"/>
      <c r="J60" s="18"/>
      <c r="K60" s="20"/>
      <c r="L60" s="20"/>
      <c r="M60" s="21"/>
    </row>
    <row r="61" spans="1:13" x14ac:dyDescent="0.25">
      <c r="A61" s="14">
        <v>52</v>
      </c>
      <c r="B61" s="22" t="s">
        <v>58</v>
      </c>
      <c r="C61" s="14" t="s">
        <v>28</v>
      </c>
      <c r="D61" s="16">
        <v>5</v>
      </c>
      <c r="E61" s="17"/>
      <c r="F61" s="17">
        <f t="shared" si="0"/>
        <v>0</v>
      </c>
      <c r="H61" s="18"/>
      <c r="I61" s="19"/>
      <c r="J61" s="18"/>
      <c r="K61" s="20"/>
      <c r="L61" s="20"/>
      <c r="M61" s="21"/>
    </row>
    <row r="62" spans="1:13" ht="21.75" customHeight="1" x14ac:dyDescent="0.25">
      <c r="A62" s="14">
        <v>53</v>
      </c>
      <c r="B62" s="22" t="s">
        <v>59</v>
      </c>
      <c r="C62" s="14" t="s">
        <v>9</v>
      </c>
      <c r="D62" s="16">
        <v>5</v>
      </c>
      <c r="E62" s="17"/>
      <c r="F62" s="17">
        <f t="shared" si="0"/>
        <v>0</v>
      </c>
      <c r="H62" s="18"/>
      <c r="I62" s="19"/>
      <c r="J62" s="18"/>
      <c r="K62" s="20"/>
      <c r="L62" s="20"/>
      <c r="M62" s="21"/>
    </row>
    <row r="63" spans="1:13" ht="31.5" customHeight="1" x14ac:dyDescent="0.25">
      <c r="A63" s="41">
        <v>54</v>
      </c>
      <c r="B63" s="22" t="s">
        <v>37</v>
      </c>
      <c r="C63" s="14" t="s">
        <v>38</v>
      </c>
      <c r="D63" s="16">
        <v>2</v>
      </c>
      <c r="E63" s="17"/>
      <c r="F63" s="17">
        <f t="shared" si="0"/>
        <v>0</v>
      </c>
      <c r="H63" s="18"/>
      <c r="I63" s="19"/>
      <c r="J63" s="18"/>
      <c r="K63" s="20"/>
      <c r="L63" s="20"/>
      <c r="M63" s="21"/>
    </row>
    <row r="64" spans="1:13" x14ac:dyDescent="0.25">
      <c r="A64" s="14"/>
      <c r="B64" s="15" t="s">
        <v>60</v>
      </c>
      <c r="C64" s="14"/>
      <c r="D64" s="16"/>
      <c r="E64" s="17"/>
      <c r="F64" s="17">
        <f t="shared" si="0"/>
        <v>0</v>
      </c>
      <c r="H64" s="18"/>
      <c r="I64" s="19"/>
      <c r="J64" s="18"/>
      <c r="K64" s="20"/>
      <c r="L64" s="20"/>
      <c r="M64" s="21"/>
    </row>
    <row r="65" spans="1:13" x14ac:dyDescent="0.25">
      <c r="A65" s="14">
        <v>55</v>
      </c>
      <c r="B65" s="22" t="s">
        <v>61</v>
      </c>
      <c r="C65" s="14" t="s">
        <v>26</v>
      </c>
      <c r="D65" s="16">
        <v>15</v>
      </c>
      <c r="E65" s="17"/>
      <c r="F65" s="17">
        <f t="shared" si="0"/>
        <v>0</v>
      </c>
      <c r="H65" s="18"/>
      <c r="I65" s="19"/>
      <c r="J65" s="18"/>
      <c r="K65" s="20"/>
      <c r="L65" s="20"/>
      <c r="M65" s="21"/>
    </row>
    <row r="66" spans="1:13" ht="31.5" x14ac:dyDescent="0.25">
      <c r="A66" s="41">
        <v>56</v>
      </c>
      <c r="B66" s="22" t="s">
        <v>62</v>
      </c>
      <c r="C66" s="14" t="s">
        <v>9</v>
      </c>
      <c r="D66" s="16">
        <v>1</v>
      </c>
      <c r="E66" s="17"/>
      <c r="F66" s="17">
        <f t="shared" si="0"/>
        <v>0</v>
      </c>
      <c r="H66" s="18"/>
      <c r="I66" s="19"/>
      <c r="J66" s="18"/>
      <c r="K66" s="20"/>
      <c r="L66" s="20"/>
      <c r="M66" s="21"/>
    </row>
    <row r="67" spans="1:13" x14ac:dyDescent="0.25">
      <c r="A67" s="14">
        <v>57</v>
      </c>
      <c r="B67" s="22" t="s">
        <v>63</v>
      </c>
      <c r="C67" s="14" t="s">
        <v>28</v>
      </c>
      <c r="D67" s="16">
        <v>2</v>
      </c>
      <c r="E67" s="17"/>
      <c r="F67" s="17">
        <f t="shared" si="0"/>
        <v>0</v>
      </c>
      <c r="H67" s="18"/>
      <c r="I67" s="19"/>
      <c r="J67" s="18"/>
      <c r="K67" s="20"/>
      <c r="L67" s="20"/>
      <c r="M67" s="21"/>
    </row>
    <row r="68" spans="1:13" ht="69.75" customHeight="1" x14ac:dyDescent="0.25">
      <c r="A68" s="41">
        <v>58</v>
      </c>
      <c r="B68" s="22" t="s">
        <v>43</v>
      </c>
      <c r="C68" s="14" t="s">
        <v>9</v>
      </c>
      <c r="D68" s="16">
        <v>2</v>
      </c>
      <c r="E68" s="17"/>
      <c r="F68" s="17">
        <f t="shared" si="0"/>
        <v>0</v>
      </c>
      <c r="H68" s="18"/>
      <c r="I68" s="19"/>
      <c r="J68" s="18"/>
      <c r="K68" s="20"/>
      <c r="L68" s="20"/>
      <c r="M68" s="21"/>
    </row>
    <row r="69" spans="1:13" x14ac:dyDescent="0.25">
      <c r="A69" s="14">
        <v>59</v>
      </c>
      <c r="B69" s="22" t="s">
        <v>64</v>
      </c>
      <c r="C69" s="14" t="s">
        <v>28</v>
      </c>
      <c r="D69" s="16">
        <v>2</v>
      </c>
      <c r="E69" s="17"/>
      <c r="F69" s="17">
        <f t="shared" si="0"/>
        <v>0</v>
      </c>
      <c r="H69" s="18"/>
      <c r="I69" s="19"/>
      <c r="J69" s="18"/>
      <c r="K69" s="20"/>
      <c r="L69" s="20"/>
      <c r="M69" s="21"/>
    </row>
    <row r="70" spans="1:13" x14ac:dyDescent="0.25">
      <c r="A70" s="14">
        <v>60</v>
      </c>
      <c r="B70" s="22" t="s">
        <v>23</v>
      </c>
      <c r="C70" s="14" t="s">
        <v>9</v>
      </c>
      <c r="D70" s="16">
        <v>1</v>
      </c>
      <c r="E70" s="17"/>
      <c r="F70" s="17">
        <f t="shared" si="0"/>
        <v>0</v>
      </c>
      <c r="H70" s="18"/>
      <c r="I70" s="19"/>
      <c r="J70" s="18"/>
      <c r="K70" s="20"/>
      <c r="L70" s="20"/>
      <c r="M70" s="21"/>
    </row>
    <row r="71" spans="1:13" ht="21.75" customHeight="1" x14ac:dyDescent="0.25">
      <c r="A71" s="14">
        <v>61</v>
      </c>
      <c r="B71" s="22" t="s">
        <v>65</v>
      </c>
      <c r="C71" s="14" t="s">
        <v>9</v>
      </c>
      <c r="D71" s="16">
        <v>1</v>
      </c>
      <c r="E71" s="17"/>
      <c r="F71" s="17">
        <f t="shared" si="0"/>
        <v>0</v>
      </c>
      <c r="H71" s="18"/>
      <c r="I71" s="19"/>
      <c r="J71" s="18"/>
      <c r="K71" s="20"/>
      <c r="L71" s="20"/>
      <c r="M71" s="21"/>
    </row>
    <row r="72" spans="1:13" ht="21" customHeight="1" x14ac:dyDescent="0.25">
      <c r="A72" s="14">
        <v>62</v>
      </c>
      <c r="B72" s="22" t="s">
        <v>66</v>
      </c>
      <c r="C72" s="14" t="s">
        <v>9</v>
      </c>
      <c r="D72" s="16">
        <v>1</v>
      </c>
      <c r="E72" s="17"/>
      <c r="F72" s="17">
        <f t="shared" si="0"/>
        <v>0</v>
      </c>
      <c r="H72" s="18"/>
      <c r="I72" s="19"/>
      <c r="J72" s="18"/>
      <c r="K72" s="20"/>
      <c r="L72" s="20"/>
      <c r="M72" s="21"/>
    </row>
    <row r="73" spans="1:13" x14ac:dyDescent="0.25">
      <c r="A73" s="14">
        <v>63</v>
      </c>
      <c r="B73" s="28" t="s">
        <v>109</v>
      </c>
      <c r="C73" s="14" t="s">
        <v>26</v>
      </c>
      <c r="D73" s="16">
        <v>12.73</v>
      </c>
      <c r="E73" s="17"/>
      <c r="F73" s="17">
        <f t="shared" si="0"/>
        <v>0</v>
      </c>
      <c r="H73" s="18"/>
      <c r="I73" s="19"/>
      <c r="J73" s="18"/>
      <c r="K73" s="20"/>
      <c r="L73" s="20"/>
      <c r="M73" s="21"/>
    </row>
    <row r="74" spans="1:13" ht="18.75" customHeight="1" x14ac:dyDescent="0.25">
      <c r="A74" s="14">
        <v>64</v>
      </c>
      <c r="B74" s="22" t="s">
        <v>67</v>
      </c>
      <c r="C74" s="14" t="s">
        <v>28</v>
      </c>
      <c r="D74" s="16">
        <v>1</v>
      </c>
      <c r="E74" s="17"/>
      <c r="F74" s="17">
        <f t="shared" ref="F74:F119" si="1">D74*E74</f>
        <v>0</v>
      </c>
      <c r="H74" s="18"/>
      <c r="I74" s="19"/>
      <c r="J74" s="18"/>
      <c r="K74" s="20"/>
      <c r="L74" s="20"/>
      <c r="M74" s="21"/>
    </row>
    <row r="75" spans="1:13" x14ac:dyDescent="0.25">
      <c r="A75" s="14">
        <v>65</v>
      </c>
      <c r="B75" s="28" t="s">
        <v>14</v>
      </c>
      <c r="C75" s="25" t="s">
        <v>15</v>
      </c>
      <c r="D75" s="29">
        <v>49.7</v>
      </c>
      <c r="E75" s="23"/>
      <c r="F75" s="17">
        <f t="shared" si="1"/>
        <v>0</v>
      </c>
      <c r="H75" s="18"/>
      <c r="I75" s="19"/>
      <c r="J75" s="18"/>
      <c r="K75" s="20"/>
      <c r="L75" s="20"/>
      <c r="M75" s="21"/>
    </row>
    <row r="76" spans="1:13" x14ac:dyDescent="0.25">
      <c r="A76" s="14">
        <v>66</v>
      </c>
      <c r="B76" s="28" t="s">
        <v>68</v>
      </c>
      <c r="C76" s="25" t="s">
        <v>15</v>
      </c>
      <c r="D76" s="29">
        <v>46.7</v>
      </c>
      <c r="E76" s="23"/>
      <c r="F76" s="17">
        <f t="shared" si="1"/>
        <v>0</v>
      </c>
      <c r="H76" s="18"/>
      <c r="I76" s="19"/>
      <c r="J76" s="18"/>
      <c r="K76" s="20"/>
      <c r="L76" s="20"/>
      <c r="M76" s="21"/>
    </row>
    <row r="77" spans="1:13" ht="16.5" customHeight="1" x14ac:dyDescent="0.25">
      <c r="A77" s="14">
        <v>67</v>
      </c>
      <c r="B77" s="22" t="s">
        <v>69</v>
      </c>
      <c r="C77" s="14" t="s">
        <v>15</v>
      </c>
      <c r="D77" s="16">
        <v>3</v>
      </c>
      <c r="E77" s="17"/>
      <c r="F77" s="17">
        <f t="shared" si="1"/>
        <v>0</v>
      </c>
      <c r="H77" s="18"/>
      <c r="I77" s="19"/>
      <c r="J77" s="18"/>
      <c r="K77" s="20"/>
      <c r="L77" s="20"/>
      <c r="M77" s="21"/>
    </row>
    <row r="78" spans="1:13" ht="19.5" customHeight="1" x14ac:dyDescent="0.25">
      <c r="A78" s="14">
        <v>68</v>
      </c>
      <c r="B78" s="22" t="s">
        <v>70</v>
      </c>
      <c r="C78" s="14" t="s">
        <v>9</v>
      </c>
      <c r="D78" s="16">
        <v>2</v>
      </c>
      <c r="E78" s="17"/>
      <c r="F78" s="17">
        <f t="shared" si="1"/>
        <v>0</v>
      </c>
      <c r="H78" s="18"/>
      <c r="I78" s="19"/>
      <c r="J78" s="18"/>
      <c r="K78" s="20"/>
      <c r="L78" s="20"/>
      <c r="M78" s="21"/>
    </row>
    <row r="79" spans="1:13" x14ac:dyDescent="0.25">
      <c r="A79" s="14">
        <v>69</v>
      </c>
      <c r="B79" s="22" t="s">
        <v>71</v>
      </c>
      <c r="C79" s="14" t="s">
        <v>9</v>
      </c>
      <c r="D79" s="16">
        <v>1</v>
      </c>
      <c r="E79" s="17"/>
      <c r="F79" s="17">
        <f t="shared" si="1"/>
        <v>0</v>
      </c>
      <c r="H79" s="18"/>
      <c r="I79" s="19"/>
      <c r="J79" s="18"/>
      <c r="K79" s="20"/>
      <c r="L79" s="20"/>
      <c r="M79" s="21"/>
    </row>
    <row r="80" spans="1:13" x14ac:dyDescent="0.25">
      <c r="A80" s="14">
        <v>70</v>
      </c>
      <c r="B80" s="22" t="s">
        <v>72</v>
      </c>
      <c r="C80" s="14" t="s">
        <v>9</v>
      </c>
      <c r="D80" s="16">
        <v>1</v>
      </c>
      <c r="E80" s="17"/>
      <c r="F80" s="17">
        <f t="shared" si="1"/>
        <v>0</v>
      </c>
      <c r="H80" s="18"/>
      <c r="I80" s="19"/>
      <c r="J80" s="18"/>
      <c r="K80" s="20"/>
      <c r="L80" s="20"/>
      <c r="M80" s="21"/>
    </row>
    <row r="81" spans="1:13" x14ac:dyDescent="0.25">
      <c r="A81" s="14">
        <v>71</v>
      </c>
      <c r="B81" s="22" t="s">
        <v>27</v>
      </c>
      <c r="C81" s="14" t="s">
        <v>9</v>
      </c>
      <c r="D81" s="16">
        <v>1</v>
      </c>
      <c r="E81" s="17"/>
      <c r="F81" s="17">
        <f t="shared" si="1"/>
        <v>0</v>
      </c>
      <c r="H81" s="18"/>
      <c r="I81" s="19"/>
      <c r="J81" s="18"/>
      <c r="K81" s="20"/>
      <c r="L81" s="20"/>
      <c r="M81" s="21"/>
    </row>
    <row r="82" spans="1:13" x14ac:dyDescent="0.25">
      <c r="A82" s="14">
        <v>72</v>
      </c>
      <c r="B82" s="22" t="s">
        <v>73</v>
      </c>
      <c r="C82" s="14" t="s">
        <v>9</v>
      </c>
      <c r="D82" s="16">
        <v>1</v>
      </c>
      <c r="E82" s="23"/>
      <c r="F82" s="17">
        <f t="shared" si="1"/>
        <v>0</v>
      </c>
      <c r="H82" s="18"/>
      <c r="I82" s="19"/>
      <c r="J82" s="18"/>
      <c r="K82" s="20"/>
      <c r="L82" s="20"/>
      <c r="M82" s="21"/>
    </row>
    <row r="83" spans="1:13" ht="21.75" customHeight="1" x14ac:dyDescent="0.25">
      <c r="A83" s="14">
        <v>73</v>
      </c>
      <c r="B83" s="22" t="s">
        <v>74</v>
      </c>
      <c r="C83" s="14" t="s">
        <v>9</v>
      </c>
      <c r="D83" s="16">
        <v>1</v>
      </c>
      <c r="E83" s="23"/>
      <c r="F83" s="17">
        <f t="shared" si="1"/>
        <v>0</v>
      </c>
      <c r="H83" s="18"/>
      <c r="I83" s="19"/>
      <c r="J83" s="18"/>
      <c r="K83" s="20"/>
      <c r="L83" s="20"/>
      <c r="M83" s="21"/>
    </row>
    <row r="84" spans="1:13" x14ac:dyDescent="0.25">
      <c r="A84" s="14">
        <v>74</v>
      </c>
      <c r="B84" s="22" t="s">
        <v>29</v>
      </c>
      <c r="C84" s="14" t="s">
        <v>9</v>
      </c>
      <c r="D84" s="16">
        <v>1</v>
      </c>
      <c r="E84" s="23"/>
      <c r="F84" s="17">
        <f t="shared" si="1"/>
        <v>0</v>
      </c>
      <c r="H84" s="18"/>
      <c r="I84" s="19"/>
      <c r="J84" s="18"/>
      <c r="K84" s="20"/>
      <c r="L84" s="20"/>
      <c r="M84" s="21"/>
    </row>
    <row r="85" spans="1:13" x14ac:dyDescent="0.25">
      <c r="A85" s="14">
        <v>75</v>
      </c>
      <c r="B85" s="24" t="s">
        <v>103</v>
      </c>
      <c r="C85" s="14" t="s">
        <v>9</v>
      </c>
      <c r="D85" s="16">
        <v>1</v>
      </c>
      <c r="E85" s="23"/>
      <c r="F85" s="17">
        <f t="shared" si="1"/>
        <v>0</v>
      </c>
      <c r="H85" s="18"/>
      <c r="I85" s="19"/>
      <c r="J85" s="18"/>
      <c r="K85" s="20"/>
      <c r="L85" s="20"/>
      <c r="M85" s="21"/>
    </row>
    <row r="86" spans="1:13" x14ac:dyDescent="0.25">
      <c r="A86" s="14">
        <v>76</v>
      </c>
      <c r="B86" s="22" t="s">
        <v>36</v>
      </c>
      <c r="C86" s="14" t="s">
        <v>9</v>
      </c>
      <c r="D86" s="16">
        <v>1</v>
      </c>
      <c r="E86" s="23"/>
      <c r="F86" s="17">
        <f t="shared" si="1"/>
        <v>0</v>
      </c>
      <c r="H86" s="18"/>
      <c r="I86" s="19"/>
      <c r="J86" s="18"/>
      <c r="K86" s="20"/>
      <c r="L86" s="20"/>
      <c r="M86" s="21"/>
    </row>
    <row r="87" spans="1:13" ht="141.75" x14ac:dyDescent="0.25">
      <c r="A87" s="41">
        <v>77</v>
      </c>
      <c r="B87" s="22" t="s">
        <v>104</v>
      </c>
      <c r="C87" s="14" t="s">
        <v>28</v>
      </c>
      <c r="D87" s="16">
        <v>1</v>
      </c>
      <c r="E87" s="23"/>
      <c r="F87" s="17">
        <f t="shared" si="1"/>
        <v>0</v>
      </c>
      <c r="H87" s="18"/>
      <c r="I87" s="19"/>
      <c r="J87" s="18"/>
      <c r="K87" s="20"/>
      <c r="L87" s="20"/>
      <c r="M87" s="21"/>
    </row>
    <row r="88" spans="1:13" x14ac:dyDescent="0.25">
      <c r="A88" s="14">
        <v>78</v>
      </c>
      <c r="B88" s="22" t="s">
        <v>75</v>
      </c>
      <c r="C88" s="14" t="s">
        <v>15</v>
      </c>
      <c r="D88" s="16">
        <v>3.3</v>
      </c>
      <c r="E88" s="17"/>
      <c r="F88" s="17">
        <f t="shared" si="1"/>
        <v>0</v>
      </c>
      <c r="H88" s="18"/>
      <c r="I88" s="19"/>
      <c r="J88" s="18"/>
      <c r="K88" s="20"/>
      <c r="L88" s="20"/>
      <c r="M88" s="21"/>
    </row>
    <row r="89" spans="1:13" x14ac:dyDescent="0.25">
      <c r="A89" s="14">
        <v>79</v>
      </c>
      <c r="B89" s="22" t="s">
        <v>76</v>
      </c>
      <c r="C89" s="14" t="s">
        <v>15</v>
      </c>
      <c r="D89" s="16">
        <v>3.3</v>
      </c>
      <c r="E89" s="17"/>
      <c r="F89" s="17">
        <f t="shared" si="1"/>
        <v>0</v>
      </c>
      <c r="H89" s="18"/>
      <c r="I89" s="19"/>
      <c r="J89" s="18"/>
      <c r="K89" s="20"/>
      <c r="L89" s="20"/>
      <c r="M89" s="21"/>
    </row>
    <row r="90" spans="1:13" x14ac:dyDescent="0.25">
      <c r="A90" s="14">
        <v>80</v>
      </c>
      <c r="B90" s="22" t="s">
        <v>77</v>
      </c>
      <c r="C90" s="14" t="s">
        <v>15</v>
      </c>
      <c r="D90" s="16">
        <v>27.2</v>
      </c>
      <c r="E90" s="23"/>
      <c r="F90" s="17">
        <f t="shared" si="1"/>
        <v>0</v>
      </c>
      <c r="H90" s="18"/>
      <c r="I90" s="19"/>
      <c r="J90" s="18"/>
      <c r="K90" s="20"/>
      <c r="L90" s="20"/>
      <c r="M90" s="21"/>
    </row>
    <row r="91" spans="1:13" x14ac:dyDescent="0.25">
      <c r="A91" s="14">
        <v>81</v>
      </c>
      <c r="B91" s="22" t="s">
        <v>47</v>
      </c>
      <c r="C91" s="14" t="s">
        <v>15</v>
      </c>
      <c r="D91" s="16">
        <v>26.13</v>
      </c>
      <c r="E91" s="17"/>
      <c r="F91" s="17">
        <f t="shared" si="1"/>
        <v>0</v>
      </c>
      <c r="H91" s="18"/>
      <c r="I91" s="19"/>
      <c r="J91" s="18"/>
      <c r="K91" s="20"/>
      <c r="L91" s="20"/>
      <c r="M91" s="21"/>
    </row>
    <row r="92" spans="1:13" x14ac:dyDescent="0.25">
      <c r="A92" s="14">
        <v>82</v>
      </c>
      <c r="B92" s="22" t="s">
        <v>78</v>
      </c>
      <c r="C92" s="14" t="s">
        <v>15</v>
      </c>
      <c r="D92" s="16">
        <v>26.13</v>
      </c>
      <c r="E92" s="23"/>
      <c r="F92" s="17">
        <f t="shared" si="1"/>
        <v>0</v>
      </c>
      <c r="H92" s="18"/>
      <c r="I92" s="19"/>
      <c r="J92" s="18"/>
      <c r="K92" s="20"/>
      <c r="L92" s="20"/>
      <c r="M92" s="21"/>
    </row>
    <row r="93" spans="1:13" x14ac:dyDescent="0.25">
      <c r="A93" s="14">
        <v>83</v>
      </c>
      <c r="B93" s="22" t="s">
        <v>31</v>
      </c>
      <c r="C93" s="14" t="s">
        <v>28</v>
      </c>
      <c r="D93" s="16">
        <v>1</v>
      </c>
      <c r="E93" s="23"/>
      <c r="F93" s="17">
        <f t="shared" si="1"/>
        <v>0</v>
      </c>
      <c r="H93" s="18"/>
      <c r="I93" s="19"/>
      <c r="J93" s="18"/>
      <c r="K93" s="20"/>
      <c r="L93" s="20"/>
      <c r="M93" s="21"/>
    </row>
    <row r="94" spans="1:13" ht="31.5" x14ac:dyDescent="0.25">
      <c r="A94" s="41">
        <v>84</v>
      </c>
      <c r="B94" s="22" t="s">
        <v>79</v>
      </c>
      <c r="C94" s="14" t="s">
        <v>28</v>
      </c>
      <c r="D94" s="16">
        <v>3</v>
      </c>
      <c r="E94" s="23"/>
      <c r="F94" s="17">
        <f t="shared" si="1"/>
        <v>0</v>
      </c>
      <c r="H94" s="18"/>
      <c r="I94" s="19"/>
      <c r="J94" s="18"/>
      <c r="K94" s="20"/>
      <c r="L94" s="20"/>
      <c r="M94" s="21"/>
    </row>
    <row r="95" spans="1:13" ht="31.5" x14ac:dyDescent="0.25">
      <c r="A95" s="41">
        <v>85</v>
      </c>
      <c r="B95" s="22" t="s">
        <v>57</v>
      </c>
      <c r="C95" s="14" t="s">
        <v>9</v>
      </c>
      <c r="D95" s="16">
        <v>4</v>
      </c>
      <c r="E95" s="17"/>
      <c r="F95" s="17">
        <f t="shared" si="1"/>
        <v>0</v>
      </c>
      <c r="H95" s="18"/>
      <c r="I95" s="19"/>
      <c r="J95" s="18"/>
      <c r="K95" s="20"/>
      <c r="L95" s="20"/>
      <c r="M95" s="21"/>
    </row>
    <row r="96" spans="1:13" x14ac:dyDescent="0.25">
      <c r="A96" s="14">
        <v>86</v>
      </c>
      <c r="B96" s="22" t="s">
        <v>80</v>
      </c>
      <c r="C96" s="14" t="s">
        <v>9</v>
      </c>
      <c r="D96" s="16">
        <v>5</v>
      </c>
      <c r="E96" s="17"/>
      <c r="F96" s="17">
        <f t="shared" si="1"/>
        <v>0</v>
      </c>
      <c r="H96" s="18"/>
      <c r="I96" s="19"/>
      <c r="J96" s="18"/>
      <c r="K96" s="20"/>
      <c r="L96" s="20"/>
      <c r="M96" s="21"/>
    </row>
    <row r="97" spans="1:13" x14ac:dyDescent="0.25">
      <c r="A97" s="14">
        <v>87</v>
      </c>
      <c r="B97" s="22" t="s">
        <v>81</v>
      </c>
      <c r="C97" s="14" t="s">
        <v>9</v>
      </c>
      <c r="D97" s="16">
        <v>4</v>
      </c>
      <c r="E97" s="17"/>
      <c r="F97" s="17">
        <f t="shared" si="1"/>
        <v>0</v>
      </c>
      <c r="H97" s="18"/>
      <c r="I97" s="19"/>
      <c r="J97" s="18"/>
      <c r="K97" s="20"/>
      <c r="L97" s="20"/>
      <c r="M97" s="21"/>
    </row>
    <row r="98" spans="1:13" x14ac:dyDescent="0.25">
      <c r="A98" s="14">
        <v>88</v>
      </c>
      <c r="B98" s="22" t="s">
        <v>82</v>
      </c>
      <c r="C98" s="14" t="s">
        <v>9</v>
      </c>
      <c r="D98" s="16">
        <v>3</v>
      </c>
      <c r="E98" s="17"/>
      <c r="F98" s="17">
        <f t="shared" si="1"/>
        <v>0</v>
      </c>
      <c r="H98" s="18"/>
      <c r="I98" s="19"/>
      <c r="J98" s="18"/>
      <c r="K98" s="20"/>
      <c r="L98" s="20"/>
      <c r="M98" s="21"/>
    </row>
    <row r="99" spans="1:13" x14ac:dyDescent="0.25">
      <c r="A99" s="14">
        <v>89</v>
      </c>
      <c r="B99" s="22" t="s">
        <v>83</v>
      </c>
      <c r="C99" s="14" t="s">
        <v>9</v>
      </c>
      <c r="D99" s="16">
        <v>2</v>
      </c>
      <c r="E99" s="17"/>
      <c r="F99" s="17">
        <f t="shared" si="1"/>
        <v>0</v>
      </c>
      <c r="H99" s="18"/>
      <c r="I99" s="19"/>
      <c r="J99" s="18"/>
      <c r="K99" s="20"/>
      <c r="L99" s="20"/>
      <c r="M99" s="21"/>
    </row>
    <row r="100" spans="1:13" x14ac:dyDescent="0.25">
      <c r="A100" s="14">
        <v>90</v>
      </c>
      <c r="B100" s="22" t="s">
        <v>84</v>
      </c>
      <c r="C100" s="14" t="s">
        <v>9</v>
      </c>
      <c r="D100" s="16">
        <v>2</v>
      </c>
      <c r="E100" s="17"/>
      <c r="F100" s="17">
        <f t="shared" si="1"/>
        <v>0</v>
      </c>
      <c r="H100" s="18"/>
      <c r="I100" s="19"/>
      <c r="J100" s="18"/>
      <c r="K100" s="20"/>
      <c r="L100" s="20"/>
      <c r="M100" s="21"/>
    </row>
    <row r="101" spans="1:13" ht="31.5" x14ac:dyDescent="0.25">
      <c r="A101" s="41">
        <v>91</v>
      </c>
      <c r="B101" s="22" t="s">
        <v>37</v>
      </c>
      <c r="C101" s="14" t="s">
        <v>9</v>
      </c>
      <c r="D101" s="16">
        <v>4</v>
      </c>
      <c r="E101" s="17"/>
      <c r="F101" s="17">
        <f t="shared" si="1"/>
        <v>0</v>
      </c>
      <c r="H101" s="18"/>
      <c r="I101" s="19"/>
      <c r="J101" s="18"/>
      <c r="K101" s="20"/>
      <c r="L101" s="20"/>
      <c r="M101" s="21"/>
    </row>
    <row r="102" spans="1:13" x14ac:dyDescent="0.25">
      <c r="A102" s="14"/>
      <c r="B102" s="15" t="s">
        <v>85</v>
      </c>
      <c r="C102" s="14"/>
      <c r="D102" s="16"/>
      <c r="E102" s="17"/>
      <c r="F102" s="17">
        <f t="shared" si="1"/>
        <v>0</v>
      </c>
      <c r="H102" s="18"/>
      <c r="I102" s="19"/>
      <c r="J102" s="18"/>
      <c r="K102" s="20"/>
      <c r="L102" s="20"/>
      <c r="M102" s="21"/>
    </row>
    <row r="103" spans="1:13" x14ac:dyDescent="0.25">
      <c r="A103" s="14">
        <v>92</v>
      </c>
      <c r="B103" s="22" t="s">
        <v>86</v>
      </c>
      <c r="C103" s="14" t="s">
        <v>15</v>
      </c>
      <c r="D103" s="16">
        <v>41.9</v>
      </c>
      <c r="E103" s="17"/>
      <c r="F103" s="17">
        <f t="shared" si="1"/>
        <v>0</v>
      </c>
      <c r="H103" s="18"/>
      <c r="I103" s="19"/>
      <c r="J103" s="18"/>
      <c r="K103" s="20"/>
      <c r="L103" s="20"/>
      <c r="M103" s="21"/>
    </row>
    <row r="104" spans="1:13" x14ac:dyDescent="0.25">
      <c r="A104" s="14">
        <v>93</v>
      </c>
      <c r="B104" s="22" t="s">
        <v>87</v>
      </c>
      <c r="C104" s="14" t="s">
        <v>15</v>
      </c>
      <c r="D104" s="16">
        <v>41.9</v>
      </c>
      <c r="E104" s="23"/>
      <c r="F104" s="17">
        <f t="shared" si="1"/>
        <v>0</v>
      </c>
      <c r="H104" s="18"/>
      <c r="I104" s="19"/>
      <c r="J104" s="18"/>
      <c r="K104" s="20"/>
      <c r="L104" s="20"/>
      <c r="M104" s="21"/>
    </row>
    <row r="105" spans="1:13" ht="31.5" x14ac:dyDescent="0.25">
      <c r="A105" s="41">
        <v>94</v>
      </c>
      <c r="B105" s="22" t="s">
        <v>88</v>
      </c>
      <c r="C105" s="14" t="s">
        <v>15</v>
      </c>
      <c r="D105" s="16">
        <v>41.9</v>
      </c>
      <c r="E105" s="23"/>
      <c r="F105" s="17">
        <f t="shared" si="1"/>
        <v>0</v>
      </c>
      <c r="H105" s="18"/>
      <c r="I105" s="19"/>
      <c r="J105" s="18"/>
      <c r="K105" s="20"/>
      <c r="L105" s="20"/>
      <c r="M105" s="21"/>
    </row>
    <row r="106" spans="1:13" x14ac:dyDescent="0.25">
      <c r="A106" s="14">
        <v>95</v>
      </c>
      <c r="B106" s="22" t="s">
        <v>89</v>
      </c>
      <c r="C106" s="14" t="s">
        <v>15</v>
      </c>
      <c r="D106" s="16">
        <v>41.9</v>
      </c>
      <c r="E106" s="23"/>
      <c r="F106" s="17">
        <f t="shared" si="1"/>
        <v>0</v>
      </c>
      <c r="H106" s="18"/>
      <c r="I106" s="19"/>
      <c r="J106" s="18"/>
      <c r="K106" s="20"/>
      <c r="L106" s="20"/>
      <c r="M106" s="21"/>
    </row>
    <row r="107" spans="1:13" x14ac:dyDescent="0.25">
      <c r="A107" s="14">
        <v>96</v>
      </c>
      <c r="B107" s="22" t="s">
        <v>90</v>
      </c>
      <c r="C107" s="14" t="s">
        <v>15</v>
      </c>
      <c r="D107" s="16">
        <v>41.9</v>
      </c>
      <c r="E107" s="17"/>
      <c r="F107" s="17">
        <f t="shared" si="1"/>
        <v>0</v>
      </c>
      <c r="H107" s="18"/>
      <c r="I107" s="19"/>
      <c r="J107" s="18"/>
      <c r="K107" s="20"/>
      <c r="L107" s="20"/>
      <c r="M107" s="21"/>
    </row>
    <row r="108" spans="1:13" x14ac:dyDescent="0.25">
      <c r="A108" s="14">
        <v>97</v>
      </c>
      <c r="B108" s="22" t="s">
        <v>91</v>
      </c>
      <c r="C108" s="14" t="s">
        <v>26</v>
      </c>
      <c r="D108" s="16">
        <v>6.12</v>
      </c>
      <c r="E108" s="17"/>
      <c r="F108" s="17">
        <f t="shared" si="1"/>
        <v>0</v>
      </c>
      <c r="H108" s="18"/>
      <c r="I108" s="19"/>
      <c r="J108" s="18"/>
      <c r="K108" s="20"/>
      <c r="L108" s="20"/>
      <c r="M108" s="21"/>
    </row>
    <row r="109" spans="1:13" ht="31.5" x14ac:dyDescent="0.25">
      <c r="A109" s="41">
        <v>98</v>
      </c>
      <c r="B109" s="22" t="s">
        <v>92</v>
      </c>
      <c r="C109" s="14" t="s">
        <v>26</v>
      </c>
      <c r="D109" s="16">
        <v>12.4</v>
      </c>
      <c r="E109" s="17"/>
      <c r="F109" s="17">
        <f t="shared" si="1"/>
        <v>0</v>
      </c>
      <c r="H109" s="18"/>
      <c r="I109" s="19"/>
      <c r="J109" s="18"/>
      <c r="K109" s="20"/>
      <c r="L109" s="20"/>
      <c r="M109" s="21"/>
    </row>
    <row r="110" spans="1:13" x14ac:dyDescent="0.25">
      <c r="A110" s="14">
        <v>99</v>
      </c>
      <c r="B110" s="22" t="s">
        <v>93</v>
      </c>
      <c r="C110" s="14" t="s">
        <v>26</v>
      </c>
      <c r="D110" s="16">
        <v>1.4</v>
      </c>
      <c r="E110" s="17"/>
      <c r="F110" s="17">
        <f t="shared" si="1"/>
        <v>0</v>
      </c>
      <c r="H110" s="18"/>
      <c r="I110" s="19"/>
      <c r="J110" s="18"/>
      <c r="K110" s="20"/>
      <c r="L110" s="20"/>
      <c r="M110" s="21"/>
    </row>
    <row r="111" spans="1:13" x14ac:dyDescent="0.25">
      <c r="A111" s="14">
        <v>100</v>
      </c>
      <c r="B111" s="22" t="s">
        <v>80</v>
      </c>
      <c r="C111" s="14" t="s">
        <v>9</v>
      </c>
      <c r="D111" s="16">
        <v>1</v>
      </c>
      <c r="E111" s="17"/>
      <c r="F111" s="17">
        <f t="shared" si="1"/>
        <v>0</v>
      </c>
      <c r="H111" s="18"/>
      <c r="I111" s="19"/>
      <c r="J111" s="18"/>
      <c r="K111" s="20"/>
      <c r="L111" s="20"/>
      <c r="M111" s="21"/>
    </row>
    <row r="112" spans="1:13" x14ac:dyDescent="0.25">
      <c r="A112" s="14">
        <v>101</v>
      </c>
      <c r="B112" s="22" t="s">
        <v>94</v>
      </c>
      <c r="C112" s="14" t="s">
        <v>9</v>
      </c>
      <c r="D112" s="16">
        <v>1</v>
      </c>
      <c r="E112" s="17"/>
      <c r="F112" s="17">
        <f t="shared" si="1"/>
        <v>0</v>
      </c>
      <c r="H112" s="18"/>
      <c r="I112" s="19"/>
      <c r="J112" s="18"/>
      <c r="K112" s="20"/>
      <c r="L112" s="20"/>
      <c r="M112" s="21"/>
    </row>
    <row r="113" spans="1:13" x14ac:dyDescent="0.25">
      <c r="A113" s="14">
        <v>102</v>
      </c>
      <c r="B113" s="22" t="s">
        <v>82</v>
      </c>
      <c r="C113" s="14" t="s">
        <v>9</v>
      </c>
      <c r="D113" s="16">
        <v>1</v>
      </c>
      <c r="E113" s="17"/>
      <c r="F113" s="17">
        <f t="shared" si="1"/>
        <v>0</v>
      </c>
      <c r="H113" s="18"/>
      <c r="I113" s="19"/>
      <c r="J113" s="18"/>
      <c r="K113" s="20"/>
      <c r="L113" s="20"/>
      <c r="M113" s="21"/>
    </row>
    <row r="114" spans="1:13" x14ac:dyDescent="0.25">
      <c r="A114" s="14">
        <v>103</v>
      </c>
      <c r="B114" s="22" t="s">
        <v>83</v>
      </c>
      <c r="C114" s="14" t="s">
        <v>9</v>
      </c>
      <c r="D114" s="16">
        <v>1</v>
      </c>
      <c r="E114" s="17"/>
      <c r="F114" s="17">
        <f t="shared" si="1"/>
        <v>0</v>
      </c>
      <c r="H114" s="18"/>
      <c r="I114" s="19"/>
      <c r="J114" s="18"/>
      <c r="K114" s="20"/>
      <c r="L114" s="20"/>
      <c r="M114" s="21"/>
    </row>
    <row r="115" spans="1:13" ht="31.5" x14ac:dyDescent="0.25">
      <c r="A115" s="41">
        <v>104</v>
      </c>
      <c r="B115" s="22" t="s">
        <v>95</v>
      </c>
      <c r="C115" s="14" t="s">
        <v>26</v>
      </c>
      <c r="D115" s="16">
        <v>8</v>
      </c>
      <c r="E115" s="17"/>
      <c r="F115" s="17">
        <f t="shared" si="1"/>
        <v>0</v>
      </c>
      <c r="H115" s="18"/>
      <c r="I115" s="19"/>
      <c r="J115" s="18"/>
      <c r="K115" s="20"/>
      <c r="L115" s="20"/>
      <c r="M115" s="21"/>
    </row>
    <row r="116" spans="1:13" x14ac:dyDescent="0.25">
      <c r="A116" s="14">
        <v>105</v>
      </c>
      <c r="B116" s="22" t="s">
        <v>96</v>
      </c>
      <c r="C116" s="14" t="s">
        <v>28</v>
      </c>
      <c r="D116" s="16">
        <v>2</v>
      </c>
      <c r="E116" s="17"/>
      <c r="F116" s="17">
        <f t="shared" si="1"/>
        <v>0</v>
      </c>
      <c r="H116" s="18"/>
      <c r="I116" s="19"/>
      <c r="J116" s="18"/>
      <c r="K116" s="20"/>
      <c r="L116" s="20"/>
      <c r="M116" s="21"/>
    </row>
    <row r="117" spans="1:13" ht="31.5" x14ac:dyDescent="0.25">
      <c r="A117" s="41">
        <v>106</v>
      </c>
      <c r="B117" s="22" t="s">
        <v>97</v>
      </c>
      <c r="C117" s="14" t="s">
        <v>28</v>
      </c>
      <c r="D117" s="16">
        <v>2</v>
      </c>
      <c r="E117" s="17"/>
      <c r="F117" s="17">
        <f t="shared" si="1"/>
        <v>0</v>
      </c>
      <c r="H117" s="18"/>
      <c r="I117" s="19"/>
      <c r="J117" s="18"/>
      <c r="K117" s="20"/>
      <c r="L117" s="20"/>
      <c r="M117" s="21"/>
    </row>
    <row r="118" spans="1:13" x14ac:dyDescent="0.25">
      <c r="A118" s="14">
        <v>107</v>
      </c>
      <c r="B118" s="22" t="s">
        <v>98</v>
      </c>
      <c r="C118" s="14" t="s">
        <v>15</v>
      </c>
      <c r="D118" s="16">
        <v>30</v>
      </c>
      <c r="E118" s="17"/>
      <c r="F118" s="17">
        <f t="shared" si="1"/>
        <v>0</v>
      </c>
      <c r="H118" s="18"/>
      <c r="I118" s="19"/>
      <c r="J118" s="18"/>
      <c r="K118" s="20"/>
      <c r="L118" s="20"/>
      <c r="M118" s="21"/>
    </row>
    <row r="119" spans="1:13" ht="63" x14ac:dyDescent="0.25">
      <c r="A119" s="41">
        <v>108</v>
      </c>
      <c r="B119" s="22" t="s">
        <v>102</v>
      </c>
      <c r="C119" s="14" t="s">
        <v>28</v>
      </c>
      <c r="D119" s="16">
        <v>1</v>
      </c>
      <c r="E119" s="17"/>
      <c r="F119" s="17">
        <f t="shared" si="1"/>
        <v>0</v>
      </c>
      <c r="H119" s="18"/>
      <c r="I119" s="19"/>
      <c r="J119" s="18"/>
      <c r="K119" s="20"/>
      <c r="L119" s="20"/>
      <c r="M119" s="21"/>
    </row>
    <row r="120" spans="1:13" x14ac:dyDescent="0.25">
      <c r="A120" s="14"/>
      <c r="B120" s="22"/>
      <c r="C120" s="14"/>
      <c r="D120" s="16"/>
      <c r="E120" s="17" t="s">
        <v>99</v>
      </c>
      <c r="F120" s="17"/>
      <c r="H120" s="18"/>
      <c r="I120" s="19"/>
      <c r="J120" s="18"/>
      <c r="K120" s="20"/>
      <c r="L120" s="20"/>
      <c r="M120" s="21"/>
    </row>
    <row r="121" spans="1:13" x14ac:dyDescent="0.25">
      <c r="A121" s="14"/>
      <c r="B121" s="22"/>
      <c r="C121" s="14"/>
      <c r="D121" s="16"/>
      <c r="E121" s="17" t="s">
        <v>100</v>
      </c>
      <c r="F121" s="17">
        <f>F120*20%</f>
        <v>0</v>
      </c>
      <c r="H121" s="18"/>
      <c r="I121" s="19"/>
      <c r="J121" s="18"/>
      <c r="K121" s="20"/>
      <c r="L121" s="20"/>
      <c r="M121" s="21"/>
    </row>
    <row r="122" spans="1:13" x14ac:dyDescent="0.25">
      <c r="A122" s="22"/>
      <c r="B122" s="30"/>
      <c r="C122" s="22"/>
      <c r="D122" s="15"/>
      <c r="E122" s="15" t="s">
        <v>101</v>
      </c>
      <c r="F122" s="31">
        <f>F120+F121</f>
        <v>0</v>
      </c>
      <c r="H122" s="18"/>
      <c r="I122" s="19"/>
      <c r="J122" s="18"/>
      <c r="K122" s="20"/>
      <c r="L122" s="20"/>
      <c r="M122" s="21"/>
    </row>
    <row r="123" spans="1:13" x14ac:dyDescent="0.25">
      <c r="C123" s="32"/>
      <c r="D123" s="33"/>
      <c r="E123" s="33"/>
      <c r="F123" s="34"/>
    </row>
    <row r="124" spans="1:13" x14ac:dyDescent="0.25">
      <c r="C124" s="32"/>
      <c r="D124" s="33"/>
      <c r="E124" s="33"/>
      <c r="F124" s="34"/>
    </row>
    <row r="125" spans="1:13" x14ac:dyDescent="0.25">
      <c r="A125" s="4"/>
      <c r="E125" s="35"/>
      <c r="F125" s="36"/>
    </row>
    <row r="126" spans="1:13" x14ac:dyDescent="0.25">
      <c r="A126" s="18"/>
      <c r="B126" s="37" t="s">
        <v>105</v>
      </c>
      <c r="C126" s="18"/>
      <c r="D126" s="7"/>
      <c r="E126" s="36"/>
      <c r="F126" s="36"/>
    </row>
    <row r="127" spans="1:13" s="38" customFormat="1" x14ac:dyDescent="0.25">
      <c r="A127" s="4"/>
      <c r="B127" s="4" t="s">
        <v>106</v>
      </c>
      <c r="C127" s="4"/>
      <c r="E127" s="39"/>
      <c r="F127" s="35"/>
    </row>
    <row r="128" spans="1:13" s="38" customFormat="1" x14ac:dyDescent="0.25">
      <c r="A128" s="4"/>
      <c r="B128" s="4"/>
      <c r="C128" s="4"/>
      <c r="E128" s="35"/>
      <c r="F128" s="39"/>
    </row>
    <row r="129" spans="1:5" x14ac:dyDescent="0.25">
      <c r="A129" s="18"/>
      <c r="B129" s="4"/>
      <c r="C129" s="18"/>
      <c r="D129" s="7"/>
      <c r="E129" s="36"/>
    </row>
  </sheetData>
  <mergeCells count="3">
    <mergeCell ref="A3:F3"/>
    <mergeCell ref="A4:F4"/>
    <mergeCell ref="A5:F5"/>
  </mergeCell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Потребител на Windows</dc:creator>
  <cp:lastModifiedBy>Десислава Радкова Вутова</cp:lastModifiedBy>
  <cp:lastPrinted>2020-05-27T08:43:03Z</cp:lastPrinted>
  <dcterms:created xsi:type="dcterms:W3CDTF">2020-05-18T13:34:36Z</dcterms:created>
  <dcterms:modified xsi:type="dcterms:W3CDTF">2020-05-27T08:43:11Z</dcterms:modified>
</cp:coreProperties>
</file>